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lunduniversityo365.sharepoint.com/sites/SektionenHRArbetsgrupper-ArbetsgruppFrhandlingochavtal/Delade dokument/Arbetsgrupp Förhandling och avtal/Förhandlingsarbete - pågående ärende/Arbetstid/Schema/"/>
    </mc:Choice>
  </mc:AlternateContent>
  <xr:revisionPtr revIDLastSave="0" documentId="8_{6FF33377-E8EB-4B57-A8F7-8F4F872E7F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ll 1 (skriv in timmar)" sheetId="1" r:id="rId1"/>
    <sheet name="Mall 2 (skriv in omfattning)" sheetId="2" r:id="rId2"/>
    <sheet name="Listor " sheetId="3" state="hidden" r:id="rId3"/>
  </sheets>
  <definedNames>
    <definedName name="_xlnm.Print_Area" localSheetId="0">'Mall 1 (skriv in timmar)'!$B$22:$C$23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N28" i="2"/>
  <c r="N27" i="2"/>
  <c r="N26" i="2"/>
  <c r="N25" i="2"/>
  <c r="N24" i="2"/>
  <c r="N23" i="2"/>
  <c r="C23" i="2"/>
  <c r="O14" i="2" s="1"/>
  <c r="N22" i="2"/>
  <c r="N21" i="2"/>
  <c r="N20" i="2"/>
  <c r="N19" i="2"/>
  <c r="N18" i="2"/>
  <c r="N17" i="2"/>
  <c r="N16" i="2"/>
  <c r="N15" i="2"/>
  <c r="N14" i="2"/>
  <c r="N30" i="2" l="1"/>
  <c r="O15" i="2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l="1"/>
  <c r="N31" i="2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C2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O30" i="1" l="1"/>
  <c r="N30" i="1"/>
  <c r="N31" i="1" l="1"/>
</calcChain>
</file>

<file path=xl/sharedStrings.xml><?xml version="1.0" encoding="utf-8"?>
<sst xmlns="http://schemas.openxmlformats.org/spreadsheetml/2006/main" count="68" uniqueCount="44">
  <si>
    <t xml:space="preserve">Schemamall - används när det finns ett klarlagt behov per vecka som hjälp för att räkna fram aktuell omfattning för anställningen och ett schema ska läggas. </t>
  </si>
  <si>
    <t>OBS! Endast de blåmarkerad cellerna ska fyllas i, resterande är formelberäknade.</t>
  </si>
  <si>
    <t>Instruktioner</t>
  </si>
  <si>
    <t xml:space="preserve">1. Fyll i uppgifterna under Schemauppgifter. Då får du fram vilken sysselsättningsgrad som krävs för behovet. </t>
  </si>
  <si>
    <t xml:space="preserve">2. Välj hur många veckor som schemat ska omfatta. Ett schema ska vara mellan 4-16 veckor.  Mallen är förinställd på 16 veckor. Ta bort allt som finns i mallen för de veckorader som inte ska finnas. </t>
  </si>
  <si>
    <t>3. Fyll i arbetstiden i mallen. Arbetstiden anges i timmar och min (hundradelar) . Ex 6,5 = 6 timmar och 30 min. (tabell för omräkning av minuter till hundradelstimme finns).</t>
  </si>
  <si>
    <t xml:space="preserve">4. Ange datumet (ÅÅMMDD) för måndagen i vecka 1, detta datum är då schemat startar. </t>
  </si>
  <si>
    <t xml:space="preserve">5. Differensen mellan schemalagd tid och avtalad arbetstid ska alltid vara 0,00 på summeringsraden. Kontrollera eventuel differens och justera vid behov. </t>
  </si>
  <si>
    <t>Namn</t>
  </si>
  <si>
    <t>Pers nr</t>
  </si>
  <si>
    <t>Vecka nr</t>
  </si>
  <si>
    <t>Datum</t>
  </si>
  <si>
    <t>Mån</t>
  </si>
  <si>
    <t>Tis</t>
  </si>
  <si>
    <t>Ons</t>
  </si>
  <si>
    <t>Tors</t>
  </si>
  <si>
    <t>Fre</t>
  </si>
  <si>
    <t>Lör</t>
  </si>
  <si>
    <t>Sön</t>
  </si>
  <si>
    <t xml:space="preserve">Schemaladg arbetstid per vecka  </t>
  </si>
  <si>
    <t>Genomsnittlig arbetstid per vecka</t>
  </si>
  <si>
    <t>Anställd Anställd</t>
  </si>
  <si>
    <t>010101-0101</t>
  </si>
  <si>
    <t>Schemanamn (för SSC)</t>
  </si>
  <si>
    <t>Schemauppgifter:</t>
  </si>
  <si>
    <t xml:space="preserve">Välj arbetstidsavtal, timmar per vecka vid heltid </t>
  </si>
  <si>
    <t xml:space="preserve">Behov timmar snitt per vecka: </t>
  </si>
  <si>
    <t>Omfattning i %</t>
  </si>
  <si>
    <t>Summa:</t>
  </si>
  <si>
    <t>Differens:</t>
  </si>
  <si>
    <t>Schemamall - används när det finns en avtalad sysselsättningsgrad och ett schema ska läggas</t>
  </si>
  <si>
    <t xml:space="preserve">1. Fyll i uppgifterna under Schemauppgifter. Då räknas genomsnittligt antal timmar per vecka. </t>
  </si>
  <si>
    <t xml:space="preserve">3. Fyll i arbetstiden i mallen. Arbetstiden anges i timmar och min (hundradelar) . Ex 6,5 = 6 timmar och 30 min. (tabell för omräkning av minuter till hundradelstimme finns). </t>
  </si>
  <si>
    <t xml:space="preserve">4.  Ange datumet (ÅÅMMDD) för måndagen i vecka 1, detta datum är då schemat startar. </t>
  </si>
  <si>
    <t xml:space="preserve">Schemalagd arbetstid per vecka </t>
  </si>
  <si>
    <t>Schemauppgifter</t>
  </si>
  <si>
    <t>Omfattning %</t>
  </si>
  <si>
    <t xml:space="preserve">Antal timmar i snitt per vecka </t>
  </si>
  <si>
    <t xml:space="preserve">Tillsvidare - Rullande </t>
  </si>
  <si>
    <t xml:space="preserve">Tillfälligt schema, ange slutdatum </t>
  </si>
  <si>
    <t xml:space="preserve">Namn </t>
  </si>
  <si>
    <t>Befattning</t>
  </si>
  <si>
    <t xml:space="preserve">Befattning </t>
  </si>
  <si>
    <t xml:space="preserve">6.  Skicka in schemat till SSC.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</si>
</sst>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E9C4C7"/>
        <bgColor indexed="64"/>
      </patternFill>
    </fill>
    <fill>
      <patternFill patternType="solid">
        <fgColor rgb="FFB9D3D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9" fontId="0" fillId="0" borderId="0" xfId="0" applyNumberFormat="1"/>
    <xf numFmtId="4" fontId="0" fillId="0" borderId="0" xfId="0" applyNumberFormat="1"/>
    <xf numFmtId="0" fontId="1" fillId="0" borderId="1" xfId="0" applyFont="1" applyBorder="1"/>
    <xf numFmtId="0" fontId="0" fillId="2" borderId="3" xfId="0" applyFill="1" applyBorder="1"/>
    <xf numFmtId="0" fontId="5" fillId="0" borderId="0" xfId="0" applyFont="1"/>
    <xf numFmtId="0" fontId="1" fillId="0" borderId="1" xfId="0" applyFont="1" applyBorder="1" applyAlignment="1">
      <alignment wrapText="1"/>
    </xf>
    <xf numFmtId="4" fontId="3" fillId="0" borderId="0" xfId="0" applyNumberFormat="1" applyFont="1"/>
    <xf numFmtId="4" fontId="0" fillId="4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6" borderId="3" xfId="0" applyFill="1" applyBorder="1"/>
    <xf numFmtId="0" fontId="0" fillId="6" borderId="1" xfId="0" applyFill="1" applyBorder="1"/>
    <xf numFmtId="164" fontId="0" fillId="5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" fontId="1" fillId="4" borderId="1" xfId="0" applyNumberFormat="1" applyFont="1" applyFill="1" applyBorder="1"/>
    <xf numFmtId="0" fontId="0" fillId="2" borderId="1" xfId="0" applyFill="1" applyBorder="1"/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2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5" borderId="5" xfId="0" applyFill="1" applyBorder="1"/>
    <xf numFmtId="0" fontId="1" fillId="0" borderId="6" xfId="0" applyFont="1" applyBorder="1"/>
    <xf numFmtId="4" fontId="3" fillId="4" borderId="4" xfId="0" applyNumberFormat="1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</cellXfs>
  <cellStyles count="3">
    <cellStyle name="Neutral" xfId="2" builtinId="28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9C4C7"/>
      <color rgb="FFB9D3DC"/>
      <color rgb="FFADCAB8"/>
      <color rgb="FF17C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809625</xdr:colOff>
      <xdr:row>1</xdr:row>
      <xdr:rowOff>0</xdr:rowOff>
    </xdr:from>
    <xdr:to>
      <xdr:col>14</xdr:col>
      <xdr:colOff>865505</xdr:colOff>
      <xdr:row>7</xdr:row>
      <xdr:rowOff>21590</xdr:rowOff>
    </xdr:to>
    <xdr:pic>
      <xdr:nvPicPr>
        <xdr:cNvPr id="3" name="Bildobjekt 2" descr="Lunds universitets logotyp.">
          <a:extLst>
            <a:ext uri="{FF2B5EF4-FFF2-40B4-BE49-F238E27FC236}">
              <a16:creationId xmlns:a16="http://schemas.microsoft.com/office/drawing/2014/main" id="{812C7C40-D709-DFF6-9CC3-3E5E8CD58AA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180975"/>
          <a:ext cx="960755" cy="1155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29626</xdr:colOff>
      <xdr:row>1</xdr:row>
      <xdr:rowOff>53975</xdr:rowOff>
    </xdr:from>
    <xdr:to>
      <xdr:col>15</xdr:col>
      <xdr:colOff>1905</xdr:colOff>
      <xdr:row>7</xdr:row>
      <xdr:rowOff>75565</xdr:rowOff>
    </xdr:to>
    <xdr:pic>
      <xdr:nvPicPr>
        <xdr:cNvPr id="2" name="Bildobjekt 1" descr="Lunds universitets logotyp.">
          <a:extLst>
            <a:ext uri="{FF2B5EF4-FFF2-40B4-BE49-F238E27FC236}">
              <a16:creationId xmlns:a16="http://schemas.microsoft.com/office/drawing/2014/main" id="{4C7AED13-83EF-4830-9DB3-F0E724BB109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5526" y="234950"/>
          <a:ext cx="972404" cy="1164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2"/>
  <sheetViews>
    <sheetView tabSelected="1" topLeftCell="A2" zoomScale="72" zoomScaleNormal="72" workbookViewId="0">
      <selection activeCell="D9" sqref="D9"/>
    </sheetView>
  </sheetViews>
  <sheetFormatPr defaultRowHeight="14.5" x14ac:dyDescent="0.35"/>
  <cols>
    <col min="1" max="1" width="4.7265625" customWidth="1"/>
    <col min="2" max="2" width="40.81640625" customWidth="1"/>
    <col min="3" max="3" width="33.7265625" customWidth="1"/>
    <col min="4" max="4" width="7.54296875" customWidth="1"/>
    <col min="7" max="12" width="10.81640625" customWidth="1"/>
    <col min="13" max="13" width="10.1796875" customWidth="1"/>
    <col min="14" max="14" width="12.54296875" customWidth="1"/>
    <col min="15" max="15" width="13" customWidth="1"/>
    <col min="17" max="17" width="34.1796875" bestFit="1" customWidth="1"/>
    <col min="19" max="19" width="9" customWidth="1"/>
  </cols>
  <sheetData>
    <row r="2" spans="2:15" ht="18.5" x14ac:dyDescent="0.45">
      <c r="B2" s="1" t="s">
        <v>0</v>
      </c>
    </row>
    <row r="3" spans="2:15" x14ac:dyDescent="0.35">
      <c r="B3" s="7" t="s">
        <v>1</v>
      </c>
    </row>
    <row r="4" spans="2:15" x14ac:dyDescent="0.35">
      <c r="B4" s="7" t="s">
        <v>2</v>
      </c>
    </row>
    <row r="5" spans="2:15" ht="13.5" customHeight="1" x14ac:dyDescent="0.35">
      <c r="B5" s="21" t="s">
        <v>3</v>
      </c>
      <c r="C5" s="22"/>
      <c r="D5" s="22"/>
      <c r="E5" s="22"/>
      <c r="F5" s="22"/>
      <c r="G5" s="22"/>
      <c r="H5" s="22"/>
      <c r="I5" s="22"/>
      <c r="J5" s="22"/>
    </row>
    <row r="6" spans="2:15" x14ac:dyDescent="0.35">
      <c r="B6" s="21" t="s">
        <v>4</v>
      </c>
      <c r="C6" s="22"/>
      <c r="D6" s="22"/>
      <c r="E6" s="22"/>
      <c r="F6" s="22"/>
      <c r="G6" s="22"/>
      <c r="H6" s="22"/>
      <c r="I6" s="22"/>
      <c r="J6" s="22"/>
    </row>
    <row r="7" spans="2:15" x14ac:dyDescent="0.35">
      <c r="B7" s="21" t="s">
        <v>5</v>
      </c>
      <c r="C7" s="22"/>
      <c r="D7" s="22"/>
      <c r="E7" s="22"/>
      <c r="F7" s="22"/>
      <c r="G7" s="22"/>
      <c r="H7" s="22"/>
      <c r="I7" s="22"/>
      <c r="J7" s="22"/>
    </row>
    <row r="8" spans="2:15" x14ac:dyDescent="0.35">
      <c r="B8" s="21" t="s">
        <v>6</v>
      </c>
      <c r="C8" s="22"/>
      <c r="D8" s="22"/>
      <c r="E8" s="22"/>
      <c r="F8" s="22"/>
      <c r="G8" s="22"/>
      <c r="H8" s="22"/>
      <c r="I8" s="22"/>
      <c r="J8" s="22"/>
    </row>
    <row r="9" spans="2:15" x14ac:dyDescent="0.35">
      <c r="B9" s="21" t="s">
        <v>7</v>
      </c>
      <c r="C9" s="22"/>
      <c r="D9" s="22"/>
      <c r="E9" s="22"/>
      <c r="F9" s="22"/>
      <c r="G9" s="22"/>
      <c r="H9" s="22"/>
      <c r="I9" s="22"/>
      <c r="J9" s="22"/>
    </row>
    <row r="10" spans="2:15" x14ac:dyDescent="0.35">
      <c r="B10" t="s">
        <v>43</v>
      </c>
    </row>
    <row r="11" spans="2:15" ht="16" customHeight="1" x14ac:dyDescent="0.35"/>
    <row r="12" spans="2:15" ht="43.5" x14ac:dyDescent="0.35">
      <c r="B12" s="5" t="s">
        <v>8</v>
      </c>
      <c r="C12" s="5" t="s">
        <v>9</v>
      </c>
      <c r="D12" s="2"/>
      <c r="E12" s="5" t="s">
        <v>10</v>
      </c>
      <c r="F12" s="5" t="s">
        <v>11</v>
      </c>
      <c r="G12" s="5" t="s">
        <v>12</v>
      </c>
      <c r="H12" s="5" t="s">
        <v>13</v>
      </c>
      <c r="I12" s="5" t="s">
        <v>14</v>
      </c>
      <c r="J12" s="5" t="s">
        <v>15</v>
      </c>
      <c r="K12" s="5" t="s">
        <v>16</v>
      </c>
      <c r="L12" s="5" t="s">
        <v>17</v>
      </c>
      <c r="M12" s="5" t="s">
        <v>18</v>
      </c>
      <c r="N12" s="8" t="s">
        <v>19</v>
      </c>
      <c r="O12" s="8" t="s">
        <v>20</v>
      </c>
    </row>
    <row r="13" spans="2:15" x14ac:dyDescent="0.35">
      <c r="B13" s="11" t="s">
        <v>21</v>
      </c>
      <c r="C13" s="11" t="s">
        <v>22</v>
      </c>
      <c r="E13" s="24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2:15" x14ac:dyDescent="0.35">
      <c r="B14" s="32" t="s">
        <v>41</v>
      </c>
      <c r="D14" s="3"/>
      <c r="E14" s="24">
        <v>1</v>
      </c>
      <c r="F14" s="11"/>
      <c r="G14" s="12"/>
      <c r="H14" s="12"/>
      <c r="I14" s="12"/>
      <c r="J14" s="12"/>
      <c r="K14" s="12"/>
      <c r="L14" s="12"/>
      <c r="M14" s="12"/>
      <c r="N14" s="10">
        <f t="shared" ref="N14:N29" si="0">SUM(G14:M14)</f>
        <v>0</v>
      </c>
      <c r="O14" s="10">
        <f>C22</f>
        <v>20</v>
      </c>
    </row>
    <row r="15" spans="2:15" x14ac:dyDescent="0.35">
      <c r="B15" s="11" t="s">
        <v>42</v>
      </c>
      <c r="D15" s="3"/>
      <c r="E15" s="24">
        <v>2</v>
      </c>
      <c r="F15" s="11"/>
      <c r="G15" s="12"/>
      <c r="H15" s="12"/>
      <c r="I15" s="12"/>
      <c r="J15" s="12"/>
      <c r="K15" s="12"/>
      <c r="L15" s="12"/>
      <c r="M15" s="12"/>
      <c r="N15" s="10">
        <f t="shared" si="0"/>
        <v>0</v>
      </c>
      <c r="O15" s="10">
        <f>O14</f>
        <v>20</v>
      </c>
    </row>
    <row r="16" spans="2:15" x14ac:dyDescent="0.35">
      <c r="D16" s="3"/>
      <c r="E16" s="24">
        <v>3</v>
      </c>
      <c r="F16" s="11"/>
      <c r="G16" s="12"/>
      <c r="H16" s="12"/>
      <c r="I16" s="12"/>
      <c r="J16" s="12"/>
      <c r="K16" s="12"/>
      <c r="L16" s="12"/>
      <c r="M16" s="12"/>
      <c r="N16" s="10">
        <f t="shared" si="0"/>
        <v>0</v>
      </c>
      <c r="O16" s="10">
        <f t="shared" ref="O16:O29" si="1">O15</f>
        <v>20</v>
      </c>
    </row>
    <row r="17" spans="2:15" x14ac:dyDescent="0.35">
      <c r="B17" s="5" t="s">
        <v>23</v>
      </c>
      <c r="D17" s="3"/>
      <c r="E17" s="24">
        <v>4</v>
      </c>
      <c r="F17" s="11"/>
      <c r="G17" s="12"/>
      <c r="H17" s="12"/>
      <c r="I17" s="12"/>
      <c r="J17" s="12"/>
      <c r="K17" s="12"/>
      <c r="L17" s="12"/>
      <c r="M17" s="12"/>
      <c r="N17" s="10">
        <f t="shared" si="0"/>
        <v>0</v>
      </c>
      <c r="O17" s="10">
        <f t="shared" si="1"/>
        <v>20</v>
      </c>
    </row>
    <row r="18" spans="2:15" x14ac:dyDescent="0.35">
      <c r="B18" s="11"/>
      <c r="D18" s="3"/>
      <c r="E18" s="24">
        <v>5</v>
      </c>
      <c r="F18" s="11"/>
      <c r="G18" s="12"/>
      <c r="H18" s="12"/>
      <c r="I18" s="12"/>
      <c r="J18" s="12"/>
      <c r="K18" s="12"/>
      <c r="L18" s="12"/>
      <c r="M18" s="12"/>
      <c r="N18" s="10">
        <f t="shared" si="0"/>
        <v>0</v>
      </c>
      <c r="O18" s="10">
        <f t="shared" si="1"/>
        <v>20</v>
      </c>
    </row>
    <row r="19" spans="2:15" x14ac:dyDescent="0.35">
      <c r="D19" s="3"/>
      <c r="E19" s="24">
        <v>6</v>
      </c>
      <c r="F19" s="11"/>
      <c r="G19" s="12"/>
      <c r="H19" s="12"/>
      <c r="I19" s="12"/>
      <c r="J19" s="12"/>
      <c r="K19" s="12"/>
      <c r="L19" s="12"/>
      <c r="M19" s="12"/>
      <c r="N19" s="10">
        <f t="shared" si="0"/>
        <v>0</v>
      </c>
      <c r="O19" s="10">
        <f t="shared" si="1"/>
        <v>20</v>
      </c>
    </row>
    <row r="20" spans="2:15" x14ac:dyDescent="0.35">
      <c r="B20" s="28" t="s">
        <v>24</v>
      </c>
      <c r="C20" s="29"/>
      <c r="D20" s="3"/>
      <c r="E20" s="24">
        <v>7</v>
      </c>
      <c r="F20" s="11"/>
      <c r="G20" s="12"/>
      <c r="H20" s="12"/>
      <c r="I20" s="12"/>
      <c r="J20" s="12"/>
      <c r="K20" s="12"/>
      <c r="L20" s="12"/>
      <c r="M20" s="12"/>
      <c r="N20" s="10">
        <f t="shared" si="0"/>
        <v>0</v>
      </c>
      <c r="O20" s="10">
        <f t="shared" si="1"/>
        <v>20</v>
      </c>
    </row>
    <row r="21" spans="2:15" x14ac:dyDescent="0.35">
      <c r="B21" s="14" t="s">
        <v>25</v>
      </c>
      <c r="C21" s="20">
        <v>38</v>
      </c>
      <c r="E21" s="24">
        <v>8</v>
      </c>
      <c r="F21" s="11"/>
      <c r="G21" s="12"/>
      <c r="H21" s="12"/>
      <c r="I21" s="12"/>
      <c r="J21" s="12"/>
      <c r="K21" s="12"/>
      <c r="L21" s="12"/>
      <c r="M21" s="12"/>
      <c r="N21" s="10">
        <f t="shared" si="0"/>
        <v>0</v>
      </c>
      <c r="O21" s="10">
        <f t="shared" si="1"/>
        <v>20</v>
      </c>
    </row>
    <row r="22" spans="2:15" x14ac:dyDescent="0.35">
      <c r="B22" s="14" t="s">
        <v>26</v>
      </c>
      <c r="C22" s="20">
        <v>20</v>
      </c>
      <c r="E22" s="24">
        <v>9</v>
      </c>
      <c r="F22" s="11"/>
      <c r="G22" s="12"/>
      <c r="H22" s="12"/>
      <c r="I22" s="12"/>
      <c r="J22" s="12"/>
      <c r="K22" s="12"/>
      <c r="L22" s="12"/>
      <c r="M22" s="12"/>
      <c r="N22" s="10">
        <f t="shared" si="0"/>
        <v>0</v>
      </c>
      <c r="O22" s="10">
        <f t="shared" si="1"/>
        <v>20</v>
      </c>
    </row>
    <row r="23" spans="2:15" x14ac:dyDescent="0.35">
      <c r="B23" s="14" t="s">
        <v>27</v>
      </c>
      <c r="C23" s="19">
        <f>C22/C21</f>
        <v>0.52631578947368418</v>
      </c>
      <c r="E23" s="24">
        <v>10</v>
      </c>
      <c r="F23" s="11"/>
      <c r="G23" s="12"/>
      <c r="H23" s="12"/>
      <c r="I23" s="12"/>
      <c r="J23" s="12"/>
      <c r="K23" s="12"/>
      <c r="L23" s="12"/>
      <c r="M23" s="12"/>
      <c r="N23" s="10">
        <f t="shared" si="0"/>
        <v>0</v>
      </c>
      <c r="O23" s="10">
        <f t="shared" si="1"/>
        <v>20</v>
      </c>
    </row>
    <row r="24" spans="2:15" x14ac:dyDescent="0.35">
      <c r="C24" s="7"/>
      <c r="E24" s="24">
        <v>11</v>
      </c>
      <c r="F24" s="11"/>
      <c r="G24" s="12"/>
      <c r="H24" s="12"/>
      <c r="I24" s="12"/>
      <c r="J24" s="12"/>
      <c r="K24" s="12"/>
      <c r="L24" s="12"/>
      <c r="M24" s="12"/>
      <c r="N24" s="10">
        <f t="shared" si="0"/>
        <v>0</v>
      </c>
      <c r="O24" s="10">
        <f t="shared" si="1"/>
        <v>20</v>
      </c>
    </row>
    <row r="25" spans="2:15" x14ac:dyDescent="0.35">
      <c r="E25" s="24">
        <v>12</v>
      </c>
      <c r="F25" s="11"/>
      <c r="G25" s="12"/>
      <c r="H25" s="12"/>
      <c r="I25" s="12"/>
      <c r="J25" s="12"/>
      <c r="K25" s="12"/>
      <c r="L25" s="12"/>
      <c r="M25" s="12"/>
      <c r="N25" s="10">
        <f t="shared" si="0"/>
        <v>0</v>
      </c>
      <c r="O25" s="10">
        <f t="shared" si="1"/>
        <v>20</v>
      </c>
    </row>
    <row r="26" spans="2:15" x14ac:dyDescent="0.35">
      <c r="B26" s="7"/>
      <c r="D26" s="7"/>
      <c r="E26" s="24">
        <v>13</v>
      </c>
      <c r="F26" s="11"/>
      <c r="G26" s="12"/>
      <c r="H26" s="12"/>
      <c r="I26" s="12"/>
      <c r="J26" s="12"/>
      <c r="K26" s="12"/>
      <c r="L26" s="12"/>
      <c r="M26" s="12"/>
      <c r="N26" s="10">
        <f t="shared" si="0"/>
        <v>0</v>
      </c>
      <c r="O26" s="10">
        <f t="shared" si="1"/>
        <v>20</v>
      </c>
    </row>
    <row r="27" spans="2:15" x14ac:dyDescent="0.35">
      <c r="E27" s="24">
        <v>14</v>
      </c>
      <c r="F27" s="11"/>
      <c r="G27" s="12"/>
      <c r="H27" s="12"/>
      <c r="I27" s="12"/>
      <c r="J27" s="12"/>
      <c r="K27" s="12"/>
      <c r="L27" s="12"/>
      <c r="M27" s="12"/>
      <c r="N27" s="10">
        <f t="shared" si="0"/>
        <v>0</v>
      </c>
      <c r="O27" s="10">
        <f t="shared" si="1"/>
        <v>20</v>
      </c>
    </row>
    <row r="28" spans="2:15" x14ac:dyDescent="0.35">
      <c r="E28" s="24">
        <v>15</v>
      </c>
      <c r="F28" s="11"/>
      <c r="G28" s="12"/>
      <c r="H28" s="12"/>
      <c r="I28" s="12"/>
      <c r="J28" s="12"/>
      <c r="K28" s="12"/>
      <c r="L28" s="12"/>
      <c r="M28" s="12"/>
      <c r="N28" s="10">
        <f t="shared" si="0"/>
        <v>0</v>
      </c>
      <c r="O28" s="10">
        <f t="shared" si="1"/>
        <v>20</v>
      </c>
    </row>
    <row r="29" spans="2:15" x14ac:dyDescent="0.35">
      <c r="E29" s="24">
        <v>16</v>
      </c>
      <c r="F29" s="11"/>
      <c r="G29" s="12"/>
      <c r="H29" s="12"/>
      <c r="I29" s="12"/>
      <c r="J29" s="12"/>
      <c r="K29" s="12"/>
      <c r="L29" s="12"/>
      <c r="M29" s="12"/>
      <c r="N29" s="10">
        <f t="shared" si="0"/>
        <v>0</v>
      </c>
      <c r="O29" s="10">
        <f t="shared" si="1"/>
        <v>20</v>
      </c>
    </row>
    <row r="30" spans="2:15" x14ac:dyDescent="0.35">
      <c r="G30" s="4"/>
      <c r="H30" s="4"/>
      <c r="I30" s="4"/>
      <c r="J30" s="4"/>
      <c r="K30" s="4"/>
      <c r="L30" s="4"/>
      <c r="M30" s="25" t="s">
        <v>28</v>
      </c>
      <c r="N30" s="23">
        <f>SUM(N14:N29)</f>
        <v>0</v>
      </c>
      <c r="O30" s="23">
        <f>SUM(O14:O29)</f>
        <v>320</v>
      </c>
    </row>
    <row r="31" spans="2:15" x14ac:dyDescent="0.35">
      <c r="G31" s="4"/>
      <c r="H31" s="4"/>
      <c r="I31" s="4"/>
      <c r="J31" s="4"/>
      <c r="K31" s="4"/>
      <c r="L31" s="4"/>
      <c r="M31" s="26" t="s">
        <v>29</v>
      </c>
      <c r="N31" s="33">
        <f>N30-O30</f>
        <v>-320</v>
      </c>
      <c r="O31" s="34"/>
    </row>
    <row r="32" spans="2:15" x14ac:dyDescent="0.35">
      <c r="G32" s="4"/>
      <c r="H32" s="4"/>
      <c r="I32" s="4"/>
      <c r="J32" s="4"/>
      <c r="K32" s="4"/>
      <c r="L32" s="4"/>
      <c r="M32" s="2"/>
      <c r="O32" s="9"/>
    </row>
  </sheetData>
  <mergeCells count="1">
    <mergeCell ref="N31:O31"/>
  </mergeCells>
  <dataValidations count="1">
    <dataValidation allowBlank="1" showInputMessage="1" showErrorMessage="1" promptTitle="Datum" prompt="Ange första datumet i veckan. " sqref="F12" xr:uid="{5916973F-684F-4814-B541-491E7D2F57A9}"/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051A45-B7AF-4646-84EF-846A8279F679}">
          <x14:formula1>
            <xm:f>'Listor '!$F$1:$F$6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0DB1-3B12-4765-983C-118575F3EA5D}">
  <dimension ref="B2:O33"/>
  <sheetViews>
    <sheetView topLeftCell="A5" zoomScale="76" zoomScaleNormal="76" workbookViewId="0">
      <selection activeCell="C10" sqref="C10"/>
    </sheetView>
  </sheetViews>
  <sheetFormatPr defaultRowHeight="14.5" x14ac:dyDescent="0.35"/>
  <cols>
    <col min="1" max="1" width="4.54296875" customWidth="1"/>
    <col min="2" max="2" width="43.81640625" customWidth="1"/>
    <col min="3" max="3" width="37.26953125" customWidth="1"/>
    <col min="4" max="4" width="8.81640625" customWidth="1"/>
    <col min="5" max="5" width="10.81640625" customWidth="1"/>
    <col min="6" max="6" width="9.1796875" customWidth="1"/>
    <col min="13" max="13" width="10.453125" customWidth="1"/>
    <col min="14" max="14" width="11.7265625" customWidth="1"/>
    <col min="15" max="15" width="15" customWidth="1"/>
  </cols>
  <sheetData>
    <row r="2" spans="2:15" ht="18.5" x14ac:dyDescent="0.45">
      <c r="B2" s="1" t="s">
        <v>30</v>
      </c>
    </row>
    <row r="3" spans="2:15" x14ac:dyDescent="0.35">
      <c r="B3" s="7" t="s">
        <v>1</v>
      </c>
    </row>
    <row r="4" spans="2:15" x14ac:dyDescent="0.35">
      <c r="B4" s="7" t="s">
        <v>2</v>
      </c>
    </row>
    <row r="5" spans="2:15" x14ac:dyDescent="0.35">
      <c r="B5" s="21" t="s">
        <v>31</v>
      </c>
      <c r="C5" s="22"/>
      <c r="D5" s="22"/>
      <c r="E5" s="22"/>
      <c r="F5" s="22"/>
      <c r="G5" s="22"/>
      <c r="H5" s="22"/>
      <c r="I5" s="22"/>
      <c r="J5" s="22"/>
    </row>
    <row r="6" spans="2:15" x14ac:dyDescent="0.35">
      <c r="B6" s="21" t="s">
        <v>4</v>
      </c>
      <c r="C6" s="22"/>
      <c r="D6" s="22"/>
      <c r="E6" s="22"/>
      <c r="F6" s="22"/>
      <c r="G6" s="22"/>
      <c r="H6" s="22"/>
      <c r="I6" s="22"/>
      <c r="J6" s="22"/>
    </row>
    <row r="7" spans="2:15" x14ac:dyDescent="0.35">
      <c r="B7" s="21" t="s">
        <v>32</v>
      </c>
      <c r="C7" s="22"/>
      <c r="D7" s="22"/>
      <c r="E7" s="22"/>
      <c r="F7" s="22"/>
      <c r="G7" s="22"/>
      <c r="H7" s="22"/>
      <c r="I7" s="22"/>
      <c r="J7" s="22"/>
    </row>
    <row r="8" spans="2:15" x14ac:dyDescent="0.35">
      <c r="B8" s="21" t="s">
        <v>33</v>
      </c>
      <c r="C8" s="22"/>
      <c r="D8" s="22"/>
      <c r="E8" s="22"/>
      <c r="F8" s="22"/>
      <c r="G8" s="22"/>
      <c r="H8" s="22"/>
      <c r="I8" s="22"/>
      <c r="J8" s="22"/>
    </row>
    <row r="9" spans="2:15" x14ac:dyDescent="0.35">
      <c r="B9" s="21" t="s">
        <v>7</v>
      </c>
    </row>
    <row r="10" spans="2:15" x14ac:dyDescent="0.35">
      <c r="B10" t="s">
        <v>43</v>
      </c>
    </row>
    <row r="12" spans="2:15" ht="43.5" x14ac:dyDescent="0.35">
      <c r="B12" s="5" t="s">
        <v>40</v>
      </c>
      <c r="C12" s="30" t="s">
        <v>9</v>
      </c>
      <c r="D12" s="2"/>
      <c r="E12" s="5" t="s">
        <v>10</v>
      </c>
      <c r="F12" s="5" t="s">
        <v>11</v>
      </c>
      <c r="G12" s="5" t="s">
        <v>12</v>
      </c>
      <c r="H12" s="5" t="s">
        <v>13</v>
      </c>
      <c r="I12" s="5" t="s">
        <v>14</v>
      </c>
      <c r="J12" s="5" t="s">
        <v>15</v>
      </c>
      <c r="K12" s="5" t="s">
        <v>16</v>
      </c>
      <c r="L12" s="5" t="s">
        <v>17</v>
      </c>
      <c r="M12" s="5" t="s">
        <v>18</v>
      </c>
      <c r="N12" s="8" t="s">
        <v>34</v>
      </c>
      <c r="O12" s="8" t="s">
        <v>20</v>
      </c>
    </row>
    <row r="13" spans="2:15" x14ac:dyDescent="0.35">
      <c r="B13" s="11" t="s">
        <v>21</v>
      </c>
      <c r="C13" s="31" t="s">
        <v>22</v>
      </c>
      <c r="E13" s="15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2:15" x14ac:dyDescent="0.35">
      <c r="B14" s="32" t="s">
        <v>41</v>
      </c>
      <c r="D14" s="3"/>
      <c r="E14" s="16">
        <v>1</v>
      </c>
      <c r="F14" s="11">
        <v>230101</v>
      </c>
      <c r="G14" s="12"/>
      <c r="H14" s="12"/>
      <c r="I14" s="12"/>
      <c r="J14" s="12"/>
      <c r="K14" s="12"/>
      <c r="L14" s="12"/>
      <c r="M14" s="12"/>
      <c r="N14" s="10">
        <f t="shared" ref="N14:N29" si="0">SUM(G14:M14)</f>
        <v>0</v>
      </c>
      <c r="O14" s="10">
        <f>C23</f>
        <v>28.8</v>
      </c>
    </row>
    <row r="15" spans="2:15" x14ac:dyDescent="0.35">
      <c r="B15" s="11" t="s">
        <v>41</v>
      </c>
      <c r="D15" s="3"/>
      <c r="E15" s="16">
        <v>2</v>
      </c>
      <c r="F15" s="11"/>
      <c r="G15" s="12"/>
      <c r="H15" s="12"/>
      <c r="I15" s="12"/>
      <c r="J15" s="12"/>
      <c r="K15" s="12"/>
      <c r="L15" s="12"/>
      <c r="M15" s="12"/>
      <c r="N15" s="10">
        <f t="shared" si="0"/>
        <v>0</v>
      </c>
      <c r="O15" s="10">
        <f>O14</f>
        <v>28.8</v>
      </c>
    </row>
    <row r="16" spans="2:15" x14ac:dyDescent="0.35">
      <c r="D16" s="3"/>
      <c r="E16" s="16">
        <v>3</v>
      </c>
      <c r="F16" s="11"/>
      <c r="G16" s="12"/>
      <c r="H16" s="12"/>
      <c r="I16" s="12"/>
      <c r="J16" s="12"/>
      <c r="K16" s="12"/>
      <c r="L16" s="12"/>
      <c r="M16" s="12"/>
      <c r="N16" s="10">
        <f t="shared" si="0"/>
        <v>0</v>
      </c>
      <c r="O16" s="10">
        <f t="shared" ref="O16:O29" si="1">O15</f>
        <v>28.8</v>
      </c>
    </row>
    <row r="17" spans="2:15" x14ac:dyDescent="0.35">
      <c r="B17" s="5" t="s">
        <v>23</v>
      </c>
      <c r="D17" s="3"/>
      <c r="E17" s="16">
        <v>4</v>
      </c>
      <c r="F17" s="11"/>
      <c r="G17" s="12"/>
      <c r="H17" s="12"/>
      <c r="I17" s="12"/>
      <c r="J17" s="12"/>
      <c r="K17" s="12"/>
      <c r="L17" s="12"/>
      <c r="M17" s="12"/>
      <c r="N17" s="10">
        <f t="shared" si="0"/>
        <v>0</v>
      </c>
      <c r="O17" s="10">
        <f t="shared" si="1"/>
        <v>28.8</v>
      </c>
    </row>
    <row r="18" spans="2:15" x14ac:dyDescent="0.35">
      <c r="B18" s="11"/>
      <c r="D18" s="3"/>
      <c r="E18" s="16">
        <v>5</v>
      </c>
      <c r="F18" s="11"/>
      <c r="G18" s="12"/>
      <c r="H18" s="12"/>
      <c r="I18" s="12"/>
      <c r="J18" s="12"/>
      <c r="K18" s="12"/>
      <c r="L18" s="12"/>
      <c r="M18" s="12"/>
      <c r="N18" s="10">
        <f t="shared" si="0"/>
        <v>0</v>
      </c>
      <c r="O18" s="10">
        <f t="shared" si="1"/>
        <v>28.8</v>
      </c>
    </row>
    <row r="19" spans="2:15" x14ac:dyDescent="0.35">
      <c r="D19" s="3"/>
      <c r="E19" s="16">
        <v>6</v>
      </c>
      <c r="F19" s="11"/>
      <c r="G19" s="12"/>
      <c r="H19" s="12"/>
      <c r="I19" s="12"/>
      <c r="J19" s="12"/>
      <c r="K19" s="12"/>
      <c r="L19" s="12"/>
      <c r="M19" s="12"/>
      <c r="N19" s="10">
        <f t="shared" si="0"/>
        <v>0</v>
      </c>
      <c r="O19" s="10">
        <f t="shared" si="1"/>
        <v>28.8</v>
      </c>
    </row>
    <row r="20" spans="2:15" x14ac:dyDescent="0.35">
      <c r="B20" s="28" t="s">
        <v>35</v>
      </c>
      <c r="C20" s="29"/>
      <c r="D20" s="2"/>
      <c r="E20" s="16">
        <v>7</v>
      </c>
      <c r="F20" s="11"/>
      <c r="G20" s="12"/>
      <c r="H20" s="12"/>
      <c r="I20" s="12"/>
      <c r="J20" s="12"/>
      <c r="K20" s="12"/>
      <c r="L20" s="12"/>
      <c r="M20" s="12"/>
      <c r="N20" s="10">
        <f t="shared" si="0"/>
        <v>0</v>
      </c>
      <c r="O20" s="10">
        <f t="shared" si="1"/>
        <v>28.8</v>
      </c>
    </row>
    <row r="21" spans="2:15" ht="14.5" customHeight="1" x14ac:dyDescent="0.35">
      <c r="B21" s="13" t="s">
        <v>25</v>
      </c>
      <c r="C21" s="20">
        <v>36</v>
      </c>
      <c r="E21" s="16">
        <v>8</v>
      </c>
      <c r="F21" s="11"/>
      <c r="G21" s="12"/>
      <c r="H21" s="12"/>
      <c r="I21" s="12"/>
      <c r="J21" s="12"/>
      <c r="K21" s="12"/>
      <c r="L21" s="12"/>
      <c r="M21" s="12"/>
      <c r="N21" s="10">
        <f t="shared" si="0"/>
        <v>0</v>
      </c>
      <c r="O21" s="10">
        <f t="shared" si="1"/>
        <v>28.8</v>
      </c>
    </row>
    <row r="22" spans="2:15" x14ac:dyDescent="0.35">
      <c r="B22" s="14" t="s">
        <v>36</v>
      </c>
      <c r="C22" s="17">
        <v>0.8</v>
      </c>
      <c r="E22" s="16">
        <v>9</v>
      </c>
      <c r="F22" s="11"/>
      <c r="G22" s="12"/>
      <c r="H22" s="12"/>
      <c r="I22" s="12"/>
      <c r="J22" s="12"/>
      <c r="K22" s="12"/>
      <c r="L22" s="12"/>
      <c r="M22" s="12"/>
      <c r="N22" s="10">
        <f t="shared" si="0"/>
        <v>0</v>
      </c>
      <c r="O22" s="10">
        <f t="shared" si="1"/>
        <v>28.8</v>
      </c>
    </row>
    <row r="23" spans="2:15" x14ac:dyDescent="0.35">
      <c r="B23" s="14" t="s">
        <v>37</v>
      </c>
      <c r="C23" s="18">
        <f>C21*C22</f>
        <v>28.8</v>
      </c>
      <c r="E23" s="16">
        <v>10</v>
      </c>
      <c r="F23" s="11"/>
      <c r="G23" s="12"/>
      <c r="H23" s="12"/>
      <c r="I23" s="12"/>
      <c r="J23" s="12"/>
      <c r="K23" s="12"/>
      <c r="L23" s="12"/>
      <c r="M23" s="12"/>
      <c r="N23" s="10">
        <f t="shared" si="0"/>
        <v>0</v>
      </c>
      <c r="O23" s="10">
        <f t="shared" si="1"/>
        <v>28.8</v>
      </c>
    </row>
    <row r="24" spans="2:15" x14ac:dyDescent="0.35">
      <c r="E24" s="16">
        <v>11</v>
      </c>
      <c r="F24" s="11"/>
      <c r="G24" s="12"/>
      <c r="H24" s="12"/>
      <c r="I24" s="12"/>
      <c r="J24" s="12"/>
      <c r="K24" s="12"/>
      <c r="L24" s="12"/>
      <c r="M24" s="12"/>
      <c r="N24" s="10">
        <f t="shared" si="0"/>
        <v>0</v>
      </c>
      <c r="O24" s="10">
        <f t="shared" si="1"/>
        <v>28.8</v>
      </c>
    </row>
    <row r="25" spans="2:15" x14ac:dyDescent="0.35">
      <c r="E25" s="16">
        <v>12</v>
      </c>
      <c r="F25" s="11"/>
      <c r="G25" s="12"/>
      <c r="H25" s="12"/>
      <c r="I25" s="12"/>
      <c r="J25" s="12"/>
      <c r="K25" s="12"/>
      <c r="L25" s="12"/>
      <c r="M25" s="12"/>
      <c r="N25" s="10">
        <f t="shared" si="0"/>
        <v>0</v>
      </c>
      <c r="O25" s="10">
        <f t="shared" si="1"/>
        <v>28.8</v>
      </c>
    </row>
    <row r="26" spans="2:15" x14ac:dyDescent="0.35">
      <c r="E26" s="16">
        <v>13</v>
      </c>
      <c r="F26" s="11"/>
      <c r="G26" s="12"/>
      <c r="H26" s="12"/>
      <c r="I26" s="12"/>
      <c r="J26" s="12"/>
      <c r="K26" s="12"/>
      <c r="L26" s="12"/>
      <c r="M26" s="12"/>
      <c r="N26" s="10">
        <f t="shared" si="0"/>
        <v>0</v>
      </c>
      <c r="O26" s="10">
        <f t="shared" si="1"/>
        <v>28.8</v>
      </c>
    </row>
    <row r="27" spans="2:15" x14ac:dyDescent="0.35">
      <c r="E27" s="16">
        <v>14</v>
      </c>
      <c r="F27" s="11"/>
      <c r="G27" s="12"/>
      <c r="H27" s="12"/>
      <c r="I27" s="12"/>
      <c r="J27" s="12"/>
      <c r="K27" s="12"/>
      <c r="L27" s="12"/>
      <c r="M27" s="12"/>
      <c r="N27" s="10">
        <f t="shared" si="0"/>
        <v>0</v>
      </c>
      <c r="O27" s="10">
        <f t="shared" si="1"/>
        <v>28.8</v>
      </c>
    </row>
    <row r="28" spans="2:15" x14ac:dyDescent="0.35">
      <c r="E28" s="16">
        <v>15</v>
      </c>
      <c r="F28" s="11"/>
      <c r="G28" s="12"/>
      <c r="H28" s="12"/>
      <c r="I28" s="12"/>
      <c r="J28" s="12"/>
      <c r="K28" s="12"/>
      <c r="L28" s="12"/>
      <c r="M28" s="12"/>
      <c r="N28" s="10">
        <f t="shared" si="0"/>
        <v>0</v>
      </c>
      <c r="O28" s="10">
        <f t="shared" si="1"/>
        <v>28.8</v>
      </c>
    </row>
    <row r="29" spans="2:15" x14ac:dyDescent="0.35">
      <c r="E29" s="16">
        <v>16</v>
      </c>
      <c r="F29" s="11"/>
      <c r="G29" s="12"/>
      <c r="H29" s="12"/>
      <c r="I29" s="12"/>
      <c r="J29" s="12"/>
      <c r="K29" s="12"/>
      <c r="L29" s="12"/>
      <c r="M29" s="12"/>
      <c r="N29" s="10">
        <f t="shared" si="0"/>
        <v>0</v>
      </c>
      <c r="O29" s="10">
        <f t="shared" si="1"/>
        <v>28.8</v>
      </c>
    </row>
    <row r="30" spans="2:15" x14ac:dyDescent="0.35">
      <c r="G30" s="4"/>
      <c r="H30" s="4"/>
      <c r="I30" s="4"/>
      <c r="J30" s="4"/>
      <c r="K30" s="4"/>
      <c r="L30" s="4"/>
      <c r="M30" s="27" t="s">
        <v>28</v>
      </c>
      <c r="N30" s="23">
        <f>SUM(N14:N29)</f>
        <v>0</v>
      </c>
      <c r="O30" s="23">
        <f>SUM(O14:O29)</f>
        <v>460.80000000000013</v>
      </c>
    </row>
    <row r="31" spans="2:15" x14ac:dyDescent="0.35">
      <c r="C31" s="7"/>
      <c r="G31" s="4"/>
      <c r="H31" s="4"/>
      <c r="I31" s="4"/>
      <c r="J31" s="4"/>
      <c r="K31" s="4"/>
      <c r="L31" s="4"/>
      <c r="M31" s="26" t="s">
        <v>29</v>
      </c>
      <c r="N31" s="35">
        <f>N30-O30</f>
        <v>-460.80000000000013</v>
      </c>
      <c r="O31" s="35"/>
    </row>
    <row r="32" spans="2:15" x14ac:dyDescent="0.35">
      <c r="G32" s="4"/>
      <c r="H32" s="4"/>
      <c r="I32" s="4"/>
      <c r="J32" s="4"/>
      <c r="K32" s="4"/>
      <c r="L32" s="4"/>
      <c r="M32" s="2"/>
    </row>
    <row r="33" spans="4:4" x14ac:dyDescent="0.35">
      <c r="D33" s="7"/>
    </row>
  </sheetData>
  <mergeCells count="1">
    <mergeCell ref="N31:O31"/>
  </mergeCells>
  <dataValidations count="1">
    <dataValidation allowBlank="1" showInputMessage="1" showErrorMessage="1" promptTitle="Datum" prompt="Ange första datumet i veckan. " sqref="F12" xr:uid="{C499FEE7-E468-4A22-AEC7-4554D206BD0F}"/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F0EA98-5BBA-4446-9371-7009F86353DB}">
          <x14:formula1>
            <xm:f>'Listor '!$F$1:$F$6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A594-21AF-4FE1-8E2A-A1DDF5531ABE}">
  <dimension ref="A2:F6"/>
  <sheetViews>
    <sheetView workbookViewId="0">
      <selection activeCell="H8" sqref="H8"/>
    </sheetView>
  </sheetViews>
  <sheetFormatPr defaultRowHeight="14.5" x14ac:dyDescent="0.35"/>
  <sheetData>
    <row r="2" spans="1:6" x14ac:dyDescent="0.35">
      <c r="A2" t="s">
        <v>38</v>
      </c>
      <c r="F2">
        <v>40</v>
      </c>
    </row>
    <row r="3" spans="1:6" x14ac:dyDescent="0.35">
      <c r="A3" t="s">
        <v>39</v>
      </c>
      <c r="F3">
        <v>38</v>
      </c>
    </row>
    <row r="4" spans="1:6" x14ac:dyDescent="0.35">
      <c r="F4">
        <v>37</v>
      </c>
    </row>
    <row r="5" spans="1:6" x14ac:dyDescent="0.35">
      <c r="F5">
        <v>36</v>
      </c>
    </row>
    <row r="6" spans="1:6" x14ac:dyDescent="0.35">
      <c r="F6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8AEC5A514D1A4FBCD8C7402EA20CD0" ma:contentTypeVersion="8" ma:contentTypeDescription="Skapa ett nytt dokument." ma:contentTypeScope="" ma:versionID="cb26d2135547c840eb8262ef25e007d4">
  <xsd:schema xmlns:xsd="http://www.w3.org/2001/XMLSchema" xmlns:xs="http://www.w3.org/2001/XMLSchema" xmlns:p="http://schemas.microsoft.com/office/2006/metadata/properties" xmlns:ns2="e1a62ba6-f0da-4621-92f2-fcb66a2f3482" xmlns:ns3="fbc8edc2-1c8b-46e2-bd5b-e71f04250742" targetNamespace="http://schemas.microsoft.com/office/2006/metadata/properties" ma:root="true" ma:fieldsID="b672eb135c7dde81b99820f55278b654" ns2:_="" ns3:_="">
    <xsd:import namespace="e1a62ba6-f0da-4621-92f2-fcb66a2f3482"/>
    <xsd:import namespace="fbc8edc2-1c8b-46e2-bd5b-e71f04250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62ba6-f0da-4621-92f2-fcb66a2f3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8edc2-1c8b-46e2-bd5b-e71f04250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BD534-B4D8-4A9E-AB69-52ABAFDD2B35}">
  <ds:schemaRefs>
    <ds:schemaRef ds:uri="http://www.w3.org/XML/1998/namespace"/>
    <ds:schemaRef ds:uri="http://schemas.openxmlformats.org/package/2006/metadata/core-properties"/>
    <ds:schemaRef ds:uri="fbc8edc2-1c8b-46e2-bd5b-e71f04250742"/>
    <ds:schemaRef ds:uri="http://purl.org/dc/dcmitype/"/>
    <ds:schemaRef ds:uri="e1a62ba6-f0da-4621-92f2-fcb66a2f348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521158-E26F-4654-B6B2-60FAFD2AC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62ba6-f0da-4621-92f2-fcb66a2f3482"/>
    <ds:schemaRef ds:uri="fbc8edc2-1c8b-46e2-bd5b-e71f04250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A7979-7A62-4457-9BD0-0F4CB20D87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Mall 1 (skriv in timmar)</vt:lpstr>
      <vt:lpstr>Mall 2 (skriv in omfattning)</vt:lpstr>
      <vt:lpstr>Listor </vt:lpstr>
      <vt:lpstr>'Mall 1 (skriv in timmar)'!Utskriftsområde</vt:lpstr>
    </vt:vector>
  </TitlesOfParts>
  <Manager/>
  <Company>Statens servicecenter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Höst</dc:creator>
  <cp:keywords/>
  <dc:description/>
  <cp:lastModifiedBy>Cornelia Pamp</cp:lastModifiedBy>
  <cp:revision/>
  <dcterms:created xsi:type="dcterms:W3CDTF">2020-04-22T05:50:12Z</dcterms:created>
  <dcterms:modified xsi:type="dcterms:W3CDTF">2023-11-21T09:48:47Z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0x010100EE8AEC5A514D1A4FBCD8C7402EA20CD0</vt:lpwstr>
  </property>
</Properties>
</file>